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a3c37a6fd2f3da1/Documentos/"/>
    </mc:Choice>
  </mc:AlternateContent>
  <xr:revisionPtr revIDLastSave="27" documentId="8_{95B047DB-22C3-47AD-8F96-2D21B8777022}" xr6:coauthVersionLast="47" xr6:coauthVersionMax="47" xr10:uidLastSave="{E897A2E3-7333-49CD-A4D2-74BDEAE7C1F6}"/>
  <bookViews>
    <workbookView xWindow="-120" yWindow="-120" windowWidth="29040" windowHeight="15720" xr2:uid="{6FC8C86C-A34C-4D96-9AF9-0D9FBF4E8D9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I16" i="1" s="1"/>
  <c r="E17" i="1"/>
  <c r="I17" i="1" s="1"/>
  <c r="E18" i="1"/>
  <c r="I18" i="1" s="1"/>
  <c r="I20" i="1" l="1"/>
  <c r="E20" i="1"/>
</calcChain>
</file>

<file path=xl/sharedStrings.xml><?xml version="1.0" encoding="utf-8"?>
<sst xmlns="http://schemas.openxmlformats.org/spreadsheetml/2006/main" count="14" uniqueCount="14">
  <si>
    <t>CÓDIGO</t>
  </si>
  <si>
    <t>KG</t>
  </si>
  <si>
    <t>PRODUTOS NUTRIWEST</t>
  </si>
  <si>
    <t>1011B</t>
  </si>
  <si>
    <t>Núcleo Único Suinos 2%</t>
  </si>
  <si>
    <t>Maxilac (Leite em Pó)</t>
  </si>
  <si>
    <t>MS Desmame (Diarrérias)</t>
  </si>
  <si>
    <t>CONSUMO MENSAL  - POR MATRIZ</t>
  </si>
  <si>
    <t>QUANTAS MATRIZES VOCE TEM?</t>
  </si>
  <si>
    <t>Vai gastar por mês</t>
  </si>
  <si>
    <t>Kg</t>
  </si>
  <si>
    <t>R$/Kg</t>
  </si>
  <si>
    <t>de produtos Nutriwest</t>
  </si>
  <si>
    <t>TOTAL 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</si>
</sst>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&quot;R$&quot;#,##0.00"/>
  </numFmts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8"/>
      <color theme="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22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1" xfId="0" applyFill="1" applyBorder="1" applyProtection="1"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2" borderId="5" xfId="0" applyFill="1" applyBorder="1" applyProtection="1">
      <protection hidden="1"/>
    </xf>
    <xf numFmtId="0" fontId="1" fillId="2" borderId="9" xfId="0" applyFont="1" applyFill="1" applyBorder="1" applyProtection="1">
      <protection hidden="1"/>
    </xf>
    <xf numFmtId="0" fontId="4" fillId="2" borderId="10" xfId="0" applyFont="1" applyFill="1" applyBorder="1" applyAlignment="1" applyProtection="1">
      <alignment horizontal="center"/>
      <protection hidden="1"/>
    </xf>
    <xf numFmtId="0" fontId="4" fillId="2" borderId="10" xfId="0" applyFont="1" applyFill="1" applyBorder="1" applyProtection="1">
      <protection hidden="1"/>
    </xf>
    <xf numFmtId="0" fontId="3" fillId="2" borderId="1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1" fillId="2" borderId="4" xfId="0" applyFont="1" applyFill="1" applyBorder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3" fillId="2" borderId="0" xfId="0" applyFont="1" applyFill="1" applyProtection="1">
      <protection hidden="1"/>
    </xf>
    <xf numFmtId="164" fontId="3" fillId="2" borderId="0" xfId="0" applyNumberFormat="1" applyFont="1" applyFill="1" applyAlignment="1" applyProtection="1">
      <alignment horizontal="center"/>
      <protection hidden="1"/>
    </xf>
    <xf numFmtId="0" fontId="2" fillId="2" borderId="5" xfId="0" applyFont="1" applyFill="1" applyBorder="1" applyProtection="1">
      <protection hidden="1"/>
    </xf>
    <xf numFmtId="0" fontId="1" fillId="2" borderId="1" xfId="0" applyFont="1" applyFill="1" applyBorder="1" applyProtection="1">
      <protection hidden="1"/>
    </xf>
    <xf numFmtId="164" fontId="5" fillId="2" borderId="2" xfId="0" applyNumberFormat="1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left"/>
      <protection hidden="1"/>
    </xf>
    <xf numFmtId="0" fontId="2" fillId="2" borderId="3" xfId="0" applyFont="1" applyFill="1" applyBorder="1" applyProtection="1"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2" fillId="2" borderId="8" xfId="0" applyFont="1" applyFill="1" applyBorder="1" applyProtection="1">
      <protection hidden="1"/>
    </xf>
    <xf numFmtId="0" fontId="2" fillId="2" borderId="4" xfId="0" applyFont="1" applyFill="1" applyBorder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0" fillId="2" borderId="6" xfId="0" applyFill="1" applyBorder="1" applyProtection="1"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2" borderId="4" xfId="0" applyFont="1" applyFill="1" applyBorder="1" applyAlignment="1" applyProtection="1">
      <alignment horizontal="center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center"/>
      <protection hidden="1"/>
    </xf>
    <xf numFmtId="0" fontId="4" fillId="2" borderId="11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protection hidden="1"/>
    </xf>
    <xf numFmtId="0" fontId="3" fillId="2" borderId="7" xfId="0" applyFont="1" applyFill="1" applyBorder="1" applyAlignment="1" applyProtection="1">
      <protection hidden="1"/>
    </xf>
    <xf numFmtId="0" fontId="3" fillId="2" borderId="10" xfId="0" applyFont="1" applyFill="1" applyBorder="1" applyAlignment="1" applyProtection="1">
      <alignment horizontal="center"/>
      <protection hidden="1"/>
    </xf>
    <xf numFmtId="165" fontId="3" fillId="2" borderId="0" xfId="0" applyNumberFormat="1" applyFont="1" applyFill="1" applyProtection="1">
      <protection hidden="1"/>
    </xf>
    <xf numFmtId="165" fontId="3" fillId="2" borderId="5" xfId="0" applyNumberFormat="1" applyFont="1" applyFill="1" applyBorder="1" applyAlignment="1" applyProtection="1">
      <alignment horizontal="center"/>
      <protection hidden="1"/>
    </xf>
    <xf numFmtId="165" fontId="5" fillId="2" borderId="3" xfId="0" applyNumberFormat="1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Protection="1"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center"/>
      <protection hidden="1"/>
    </xf>
    <xf numFmtId="0" fontId="5" fillId="3" borderId="7" xfId="0" applyFont="1" applyFill="1" applyBorder="1" applyAlignment="1" applyProtection="1">
      <alignment horizontal="center"/>
      <protection locked="0"/>
    </xf>
    <xf numFmtId="165" fontId="3" fillId="3" borderId="0" xfId="0" applyNumberFormat="1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66675</xdr:rowOff>
    </xdr:from>
    <xdr:to>
      <xdr:col>8</xdr:col>
      <xdr:colOff>1866900</xdr:colOff>
      <xdr:row>8</xdr:row>
      <xdr:rowOff>47625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F9BD3E39-C7AB-9FED-1FEF-C3B7EB6D9F93}"/>
            </a:ext>
          </a:extLst>
        </xdr:cNvPr>
        <xdr:cNvSpPr txBox="1"/>
      </xdr:nvSpPr>
      <xdr:spPr>
        <a:xfrm>
          <a:off x="161925" y="161925"/>
          <a:ext cx="9972675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800" b="1">
              <a:latin typeface="Arial Black" panose="020B0A04020102020204" pitchFamily="34" charset="0"/>
            </a:rPr>
            <a:t>CONSUMO MENSAL ♀ ALOJADA</a:t>
          </a:r>
        </a:p>
        <a:p>
          <a:pPr algn="ctr"/>
          <a:r>
            <a:rPr lang="pt-BR" sz="1800" b="1">
              <a:latin typeface="Arial Black" panose="020B0A04020102020204" pitchFamily="34" charset="0"/>
            </a:rPr>
            <a:t>GRANJA CICLO COMPLETO </a:t>
          </a:r>
        </a:p>
        <a:p>
          <a:pPr algn="ctr"/>
          <a:r>
            <a:rPr lang="pt-BR" sz="1800" b="1">
              <a:latin typeface="Arial Black" panose="020B0A04020102020204" pitchFamily="34" charset="0"/>
            </a:rPr>
            <a:t>(ESTABILIZADA)</a:t>
          </a:r>
        </a:p>
      </xdr:txBody>
    </xdr:sp>
    <xdr:clientData/>
  </xdr:twoCellAnchor>
  <xdr:twoCellAnchor>
    <xdr:from>
      <xdr:col>1</xdr:col>
      <xdr:colOff>76200</xdr:colOff>
      <xdr:row>8</xdr:row>
      <xdr:rowOff>114300</xdr:rowOff>
    </xdr:from>
    <xdr:to>
      <xdr:col>8</xdr:col>
      <xdr:colOff>1857375</xdr:colOff>
      <xdr:row>13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59A8B76-BDAC-2D13-DEE4-9A6E3EC67057}"/>
            </a:ext>
          </a:extLst>
        </xdr:cNvPr>
        <xdr:cNvSpPr txBox="1"/>
      </xdr:nvSpPr>
      <xdr:spPr>
        <a:xfrm>
          <a:off x="171450" y="1543050"/>
          <a:ext cx="995362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BR" sz="1400" b="1">
              <a:latin typeface="Arial Black" panose="020B0A04020102020204" pitchFamily="34" charset="0"/>
            </a:rPr>
            <a:t>USO:</a:t>
          </a:r>
          <a:r>
            <a:rPr lang="pt-BR" sz="1400" b="1" baseline="0">
              <a:latin typeface="Arial Black" panose="020B0A04020102020204" pitchFamily="34" charset="0"/>
            </a:rPr>
            <a:t> NÚCLEO ÚNICO SUINOS 2%</a:t>
          </a:r>
        </a:p>
        <a:p>
          <a:pPr algn="l"/>
          <a:r>
            <a:rPr lang="pt-BR" sz="1400" b="1">
              <a:latin typeface="Arial Black" panose="020B0A04020102020204" pitchFamily="34" charset="0"/>
            </a:rPr>
            <a:t>MAXILAC</a:t>
          </a:r>
          <a:r>
            <a:rPr lang="pt-BR" sz="1400" b="1" baseline="0">
              <a:latin typeface="Arial Black" panose="020B0A04020102020204" pitchFamily="34" charset="0"/>
            </a:rPr>
            <a:t> (LEITE EM PÓ)</a:t>
          </a:r>
        </a:p>
        <a:p>
          <a:pPr algn="l"/>
          <a:r>
            <a:rPr lang="pt-BR" sz="1400" b="1" baseline="0">
              <a:latin typeface="Arial Black" panose="020B0A04020102020204" pitchFamily="34" charset="0"/>
            </a:rPr>
            <a:t>MS DESMAME (DIARRÉIAS)</a:t>
          </a:r>
          <a:endParaRPr lang="pt-BR" sz="1400" b="1">
            <a:latin typeface="Arial Black" panose="020B0A04020102020204" pitchFamily="34" charset="0"/>
          </a:endParaRPr>
        </a:p>
      </xdr:txBody>
    </xdr:sp>
    <xdr:clientData/>
  </xdr:twoCellAnchor>
  <xdr:twoCellAnchor editAs="oneCell">
    <xdr:from>
      <xdr:col>1</xdr:col>
      <xdr:colOff>114300</xdr:colOff>
      <xdr:row>2</xdr:row>
      <xdr:rowOff>123825</xdr:rowOff>
    </xdr:from>
    <xdr:to>
      <xdr:col>2</xdr:col>
      <xdr:colOff>1049385</xdr:colOff>
      <xdr:row>7</xdr:row>
      <xdr:rowOff>152400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6B0BE6D5-6828-D836-B902-189EA8F6E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409575"/>
          <a:ext cx="1268460" cy="981075"/>
        </a:xfrm>
        <a:prstGeom prst="rect">
          <a:avLst/>
        </a:prstGeom>
      </xdr:spPr>
    </xdr:pic>
    <xdr:clientData/>
  </xdr:twoCellAnchor>
  <xdr:twoCellAnchor editAs="oneCell">
    <xdr:from>
      <xdr:col>8</xdr:col>
      <xdr:colOff>600074</xdr:colOff>
      <xdr:row>25</xdr:row>
      <xdr:rowOff>44663</xdr:rowOff>
    </xdr:from>
    <xdr:to>
      <xdr:col>8</xdr:col>
      <xdr:colOff>1885949</xdr:colOff>
      <xdr:row>27</xdr:row>
      <xdr:rowOff>265291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5DA75B6F-71E9-E210-9AA7-9CA548A89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3999" y="5731088"/>
          <a:ext cx="1285875" cy="830228"/>
        </a:xfrm>
        <a:prstGeom prst="rect">
          <a:avLst/>
        </a:prstGeom>
      </xdr:spPr>
    </xdr:pic>
    <xdr:clientData/>
  </xdr:twoCellAnchor>
  <xdr:oneCellAnchor>
    <xdr:from>
      <xdr:col>1</xdr:col>
      <xdr:colOff>9526</xdr:colOff>
      <xdr:row>25</xdr:row>
      <xdr:rowOff>88366</xdr:rowOff>
    </xdr:from>
    <xdr:ext cx="8553450" cy="761427"/>
    <xdr:sp macro="" textlink="">
      <xdr:nvSpPr>
        <xdr:cNvPr id="4" name="Retângulo 3">
          <a:extLst>
            <a:ext uri="{FF2B5EF4-FFF2-40B4-BE49-F238E27FC236}">
              <a16:creationId xmlns:a16="http://schemas.microsoft.com/office/drawing/2014/main" id="{BA724AEF-5088-6AEE-F8AD-091483AC5D4C}"/>
            </a:ext>
          </a:extLst>
        </xdr:cNvPr>
        <xdr:cNvSpPr/>
      </xdr:nvSpPr>
      <xdr:spPr>
        <a:xfrm>
          <a:off x="104776" y="5774791"/>
          <a:ext cx="8553450" cy="76142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700" b="1" cap="none" spc="5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 Black" panose="020B0A04020102020204" pitchFamily="34" charset="0"/>
            </a:rPr>
            <a:t>SOS</a:t>
          </a:r>
          <a:r>
            <a:rPr lang="pt-BR" sz="3700" b="1" cap="none" spc="50" baseline="0">
              <a:ln w="0"/>
              <a:solidFill>
                <a:schemeClr val="bg2"/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Arial Black" panose="020B0A04020102020204" pitchFamily="34" charset="0"/>
            </a:rPr>
            <a:t> SUÍNOS - (62) 99605-0507</a:t>
          </a:r>
          <a:endParaRPr lang="pt-BR" sz="3700" b="1" cap="none" spc="50">
            <a:ln w="0"/>
            <a:solidFill>
              <a:schemeClr val="bg2"/>
            </a:solidFill>
            <a:effectLst>
              <a:innerShdw blurRad="63500" dist="50800" dir="13500000">
                <a:srgbClr val="000000">
                  <a:alpha val="50000"/>
                </a:srgbClr>
              </a:innerShdw>
            </a:effectLst>
            <a:latin typeface="Arial Black" panose="020B0A040201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8E46C-5635-4446-A862-F21D5866EA0C}">
  <dimension ref="B1:L30"/>
  <sheetViews>
    <sheetView showGridLines="0" tabSelected="1" workbookViewId="0">
      <selection activeCell="M21" sqref="M21"/>
    </sheetView>
  </sheetViews>
  <sheetFormatPr defaultRowHeight="15" x14ac:dyDescent="0.25"/>
  <cols>
    <col min="1" max="1" width="1.42578125" style="1" customWidth="1"/>
    <col min="2" max="2" width="5" style="1" customWidth="1"/>
    <col min="3" max="3" width="20" style="2" customWidth="1"/>
    <col min="4" max="4" width="40.140625" style="1" customWidth="1"/>
    <col min="5" max="5" width="23.42578125" style="2" customWidth="1"/>
    <col min="6" max="6" width="6.140625" style="1" customWidth="1"/>
    <col min="7" max="7" width="18.7109375" style="1" customWidth="1"/>
    <col min="8" max="8" width="9.140625" style="1"/>
    <col min="9" max="9" width="29.140625" style="1" customWidth="1"/>
    <col min="10" max="16384" width="9.140625" style="1"/>
  </cols>
  <sheetData>
    <row r="1" spans="2:12" ht="7.5" customHeight="1" thickBot="1" x14ac:dyDescent="0.3"/>
    <row r="2" spans="2:12" x14ac:dyDescent="0.25">
      <c r="B2" s="3"/>
      <c r="C2" s="4"/>
      <c r="D2" s="5"/>
      <c r="E2" s="4"/>
      <c r="F2" s="5"/>
      <c r="G2" s="5"/>
      <c r="H2" s="5"/>
      <c r="I2" s="6"/>
    </row>
    <row r="3" spans="2:12" x14ac:dyDescent="0.25">
      <c r="B3" s="7"/>
      <c r="C3" s="8"/>
      <c r="D3" s="9"/>
      <c r="E3" s="8"/>
      <c r="F3" s="9"/>
      <c r="G3" s="9"/>
      <c r="H3" s="9"/>
      <c r="I3" s="10"/>
    </row>
    <row r="4" spans="2:12" x14ac:dyDescent="0.25">
      <c r="B4" s="7"/>
      <c r="C4" s="8"/>
      <c r="D4" s="9"/>
      <c r="E4" s="8"/>
      <c r="F4" s="9"/>
      <c r="G4" s="9"/>
      <c r="H4" s="9"/>
      <c r="I4" s="10"/>
    </row>
    <row r="5" spans="2:12" x14ac:dyDescent="0.25">
      <c r="B5" s="7"/>
      <c r="C5" s="8"/>
      <c r="D5" s="9"/>
      <c r="E5" s="8"/>
      <c r="F5" s="9"/>
      <c r="G5" s="9"/>
      <c r="H5" s="9"/>
      <c r="I5" s="10"/>
    </row>
    <row r="6" spans="2:12" x14ac:dyDescent="0.25">
      <c r="B6" s="7"/>
      <c r="C6" s="8"/>
      <c r="D6" s="9"/>
      <c r="E6" s="8"/>
      <c r="F6" s="9"/>
      <c r="G6" s="9"/>
      <c r="H6" s="9"/>
      <c r="I6" s="10"/>
    </row>
    <row r="7" spans="2:12" x14ac:dyDescent="0.25">
      <c r="B7" s="7"/>
      <c r="C7" s="8"/>
      <c r="D7" s="9"/>
      <c r="E7" s="8"/>
      <c r="F7" s="9"/>
      <c r="G7" s="9"/>
      <c r="H7" s="9"/>
      <c r="I7" s="10"/>
    </row>
    <row r="8" spans="2:12" x14ac:dyDescent="0.25">
      <c r="B8" s="7"/>
      <c r="C8" s="8"/>
      <c r="D8" s="9"/>
      <c r="E8" s="8"/>
      <c r="F8" s="9"/>
      <c r="G8" s="9"/>
      <c r="H8" s="9"/>
      <c r="I8" s="10"/>
    </row>
    <row r="9" spans="2:12" x14ac:dyDescent="0.25">
      <c r="B9" s="7"/>
      <c r="C9" s="8"/>
      <c r="D9" s="9"/>
      <c r="E9" s="8"/>
      <c r="F9" s="9"/>
      <c r="G9" s="9"/>
      <c r="H9" s="9"/>
      <c r="I9" s="10"/>
    </row>
    <row r="10" spans="2:12" x14ac:dyDescent="0.25">
      <c r="B10" s="7"/>
      <c r="C10" s="8"/>
      <c r="D10" s="9"/>
      <c r="E10" s="8"/>
      <c r="F10" s="9"/>
      <c r="G10" s="9"/>
      <c r="H10" s="9"/>
      <c r="I10" s="10"/>
    </row>
    <row r="11" spans="2:12" x14ac:dyDescent="0.25">
      <c r="B11" s="7"/>
      <c r="C11" s="8"/>
      <c r="D11" s="9"/>
      <c r="E11" s="8"/>
      <c r="F11" s="9"/>
      <c r="G11" s="9"/>
      <c r="H11" s="9"/>
      <c r="I11" s="10"/>
    </row>
    <row r="12" spans="2:12" x14ac:dyDescent="0.25">
      <c r="B12" s="7"/>
      <c r="C12" s="8"/>
      <c r="D12" s="9"/>
      <c r="E12" s="8"/>
      <c r="F12" s="9"/>
      <c r="G12" s="9"/>
      <c r="H12" s="9"/>
      <c r="I12" s="10"/>
    </row>
    <row r="13" spans="2:12" x14ac:dyDescent="0.25">
      <c r="B13" s="7"/>
      <c r="C13" s="8"/>
      <c r="D13" s="9"/>
      <c r="E13" s="8"/>
      <c r="F13" s="9"/>
      <c r="G13" s="9"/>
      <c r="H13" s="9"/>
      <c r="I13" s="10"/>
    </row>
    <row r="14" spans="2:12" ht="15.75" thickBot="1" x14ac:dyDescent="0.3">
      <c r="B14" s="7"/>
      <c r="C14" s="8"/>
      <c r="D14" s="9"/>
      <c r="E14" s="8"/>
      <c r="F14" s="9"/>
      <c r="G14" s="9"/>
      <c r="H14" s="9"/>
      <c r="I14" s="10"/>
    </row>
    <row r="15" spans="2:12" ht="24.75" thickBot="1" x14ac:dyDescent="0.45">
      <c r="B15" s="11"/>
      <c r="C15" s="12" t="s">
        <v>0</v>
      </c>
      <c r="D15" s="13" t="s">
        <v>2</v>
      </c>
      <c r="E15" s="12" t="s">
        <v>1</v>
      </c>
      <c r="F15" s="14"/>
      <c r="G15" s="40" t="s">
        <v>11</v>
      </c>
      <c r="H15" s="14"/>
      <c r="I15" s="37" t="s">
        <v>13</v>
      </c>
      <c r="J15" s="15"/>
      <c r="K15" s="15"/>
      <c r="L15" s="15"/>
    </row>
    <row r="16" spans="2:12" ht="24" x14ac:dyDescent="0.4">
      <c r="B16" s="16"/>
      <c r="C16" s="17" t="s">
        <v>3</v>
      </c>
      <c r="D16" s="18" t="s">
        <v>4</v>
      </c>
      <c r="E16" s="19">
        <f>E25*9</f>
        <v>9</v>
      </c>
      <c r="F16" s="18"/>
      <c r="G16" s="53">
        <v>7.39</v>
      </c>
      <c r="H16" s="41"/>
      <c r="I16" s="42">
        <f>E16*G16</f>
        <v>66.509999999999991</v>
      </c>
      <c r="J16" s="15"/>
      <c r="K16" s="15"/>
      <c r="L16" s="15"/>
    </row>
    <row r="17" spans="2:12" ht="24" x14ac:dyDescent="0.4">
      <c r="B17" s="16"/>
      <c r="C17" s="17">
        <v>1045</v>
      </c>
      <c r="D17" s="18" t="s">
        <v>5</v>
      </c>
      <c r="E17" s="19">
        <f>2*E25</f>
        <v>2</v>
      </c>
      <c r="F17" s="18"/>
      <c r="G17" s="53">
        <v>19.2</v>
      </c>
      <c r="H17" s="41"/>
      <c r="I17" s="42">
        <f t="shared" ref="I17:I18" si="0">E17*G17</f>
        <v>38.4</v>
      </c>
      <c r="J17" s="15"/>
      <c r="K17" s="15"/>
      <c r="L17" s="15"/>
    </row>
    <row r="18" spans="2:12" ht="24" x14ac:dyDescent="0.4">
      <c r="B18" s="16"/>
      <c r="C18" s="17">
        <v>1051</v>
      </c>
      <c r="D18" s="18" t="s">
        <v>6</v>
      </c>
      <c r="E18" s="19">
        <f>0.3*E25</f>
        <v>0.3</v>
      </c>
      <c r="F18" s="18"/>
      <c r="G18" s="53">
        <v>40.46</v>
      </c>
      <c r="H18" s="41"/>
      <c r="I18" s="42">
        <f t="shared" si="0"/>
        <v>12.138</v>
      </c>
      <c r="J18" s="15"/>
      <c r="K18" s="15"/>
      <c r="L18" s="15"/>
    </row>
    <row r="19" spans="2:12" ht="24.75" thickBot="1" x14ac:dyDescent="0.45">
      <c r="B19" s="16"/>
      <c r="C19" s="17"/>
      <c r="D19" s="18"/>
      <c r="E19" s="19"/>
      <c r="F19" s="18"/>
      <c r="G19" s="18"/>
      <c r="H19" s="18"/>
      <c r="I19" s="20"/>
      <c r="J19" s="15"/>
      <c r="K19" s="15"/>
      <c r="L19" s="15"/>
    </row>
    <row r="20" spans="2:12" ht="28.5" x14ac:dyDescent="0.45">
      <c r="B20" s="21"/>
      <c r="C20" s="35" t="s">
        <v>9</v>
      </c>
      <c r="D20" s="35"/>
      <c r="E20" s="22">
        <f>SUM(E16:E18)</f>
        <v>11.3</v>
      </c>
      <c r="F20" s="23" t="s">
        <v>10</v>
      </c>
      <c r="G20" s="23"/>
      <c r="H20" s="23"/>
      <c r="I20" s="43">
        <f>SUM(I16:I18)</f>
        <v>117.048</v>
      </c>
      <c r="J20" s="15"/>
      <c r="K20" s="15"/>
      <c r="L20" s="15"/>
    </row>
    <row r="21" spans="2:12" ht="24.75" thickBot="1" x14ac:dyDescent="0.45">
      <c r="B21" s="38"/>
      <c r="C21" s="36" t="s">
        <v>12</v>
      </c>
      <c r="D21" s="36"/>
      <c r="E21" s="39"/>
      <c r="F21" s="39"/>
      <c r="G21" s="25"/>
      <c r="H21" s="25"/>
      <c r="I21" s="26"/>
      <c r="J21" s="15"/>
      <c r="K21" s="15"/>
      <c r="L21" s="15"/>
    </row>
    <row r="22" spans="2:12" s="15" customFormat="1" ht="12.75" customHeight="1" x14ac:dyDescent="0.4">
      <c r="B22" s="44"/>
      <c r="C22" s="45"/>
      <c r="D22" s="46"/>
      <c r="E22" s="45"/>
      <c r="F22" s="46"/>
      <c r="G22" s="46"/>
      <c r="H22" s="46"/>
      <c r="I22" s="24"/>
    </row>
    <row r="23" spans="2:12" s="15" customFormat="1" ht="4.5" customHeight="1" x14ac:dyDescent="0.4">
      <c r="B23" s="27"/>
      <c r="C23" s="47"/>
      <c r="D23" s="48"/>
      <c r="E23" s="47"/>
      <c r="F23" s="48"/>
      <c r="G23" s="48"/>
      <c r="H23" s="48"/>
      <c r="I23" s="20"/>
    </row>
    <row r="24" spans="2:12" s="15" customFormat="1" ht="24" x14ac:dyDescent="0.4">
      <c r="B24" s="34" t="s">
        <v>7</v>
      </c>
      <c r="C24" s="49"/>
      <c r="D24" s="49"/>
      <c r="E24" s="49"/>
      <c r="F24" s="48"/>
      <c r="G24" s="48"/>
      <c r="H24" s="48"/>
      <c r="I24" s="20"/>
    </row>
    <row r="25" spans="2:12" s="15" customFormat="1" ht="29.25" thickBot="1" x14ac:dyDescent="0.5">
      <c r="B25" s="50" t="s">
        <v>8</v>
      </c>
      <c r="C25" s="51"/>
      <c r="D25" s="51"/>
      <c r="E25" s="52">
        <v>1</v>
      </c>
      <c r="F25" s="32"/>
      <c r="G25" s="32"/>
      <c r="H25" s="32"/>
      <c r="I25" s="26"/>
    </row>
    <row r="26" spans="2:12" ht="24" x14ac:dyDescent="0.4">
      <c r="B26" s="7"/>
      <c r="C26" s="28"/>
      <c r="D26" s="29"/>
      <c r="E26" s="28"/>
      <c r="F26" s="29"/>
      <c r="G26" s="29"/>
      <c r="H26" s="29"/>
      <c r="I26" s="20"/>
      <c r="J26" s="15"/>
      <c r="K26" s="15"/>
      <c r="L26" s="15"/>
    </row>
    <row r="27" spans="2:12" ht="24" x14ac:dyDescent="0.4">
      <c r="B27" s="7"/>
      <c r="C27" s="28"/>
      <c r="D27" s="29"/>
      <c r="E27" s="28"/>
      <c r="F27" s="29"/>
      <c r="G27" s="29"/>
      <c r="H27" s="29"/>
      <c r="I27" s="20"/>
      <c r="J27" s="15"/>
      <c r="K27" s="15"/>
      <c r="L27" s="15"/>
    </row>
    <row r="28" spans="2:12" ht="24.75" thickBot="1" x14ac:dyDescent="0.45">
      <c r="B28" s="30"/>
      <c r="C28" s="31"/>
      <c r="D28" s="32"/>
      <c r="E28" s="31"/>
      <c r="F28" s="32"/>
      <c r="G28" s="32"/>
      <c r="H28" s="32"/>
      <c r="I28" s="26"/>
      <c r="J28" s="15"/>
      <c r="K28" s="15"/>
      <c r="L28" s="15"/>
    </row>
    <row r="29" spans="2:12" ht="24" x14ac:dyDescent="0.4">
      <c r="C29" s="33"/>
      <c r="D29" s="15"/>
      <c r="E29" s="33"/>
      <c r="F29" s="15"/>
      <c r="G29" s="15"/>
      <c r="H29" s="15"/>
      <c r="I29" s="15"/>
      <c r="J29" s="15"/>
      <c r="K29" s="15"/>
      <c r="L29" s="15"/>
    </row>
    <row r="30" spans="2:12" ht="24" x14ac:dyDescent="0.4">
      <c r="C30" s="33"/>
      <c r="D30" s="15"/>
      <c r="E30" s="33"/>
      <c r="F30" s="15"/>
      <c r="G30" s="15"/>
      <c r="H30" s="15"/>
      <c r="I30" s="15"/>
      <c r="J30" s="15"/>
      <c r="K30" s="15"/>
      <c r="L30" s="15"/>
    </row>
  </sheetData>
  <sheetProtection algorithmName="SHA-512" hashValue="yIUSGO+g+IQuhh7ulS8uFejfaLz/iCwaOQ2Y+JhLnN3GfOmPjob7M4/ZFHqCGdzaagsjykKEv9cVhexvqaytWQ==" saltValue="kJCgLYjoqQHss8oBHa/Qaw==" spinCount="100000" sheet="1" objects="1" scenarios="1"/>
  <mergeCells count="4">
    <mergeCell ref="B24:E24"/>
    <mergeCell ref="B25:D25"/>
    <mergeCell ref="C20:D20"/>
    <mergeCell ref="C21:D2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ATZINGEN</dc:creator>
  <cp:lastModifiedBy>EDUARDO ATZINGEN</cp:lastModifiedBy>
  <dcterms:created xsi:type="dcterms:W3CDTF">2024-07-04T17:22:05Z</dcterms:created>
  <dcterms:modified xsi:type="dcterms:W3CDTF">2024-08-02T14:14:42Z</dcterms:modified>
</cp:coreProperties>
</file>